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ALUCH+\wzory umów - BRI\moduł 3\"/>
    </mc:Choice>
  </mc:AlternateContent>
  <bookViews>
    <workbookView xWindow="0" yWindow="0" windowWidth="28800" windowHeight="12300"/>
  </bookViews>
  <sheets>
    <sheet name="1. Kosztory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3" i="1" s="1"/>
  <c r="F28" i="1"/>
  <c r="F38" i="1"/>
  <c r="F44" i="1" s="1"/>
  <c r="F54" i="1"/>
  <c r="F55" i="1"/>
  <c r="F56" i="1"/>
  <c r="F57" i="1"/>
  <c r="F58" i="1"/>
  <c r="F59" i="1"/>
  <c r="F60" i="1" l="1"/>
  <c r="F42" i="1"/>
  <c r="E60" i="1"/>
  <c r="D60" i="1"/>
  <c r="D41" i="1"/>
  <c r="D40" i="1"/>
  <c r="D39" i="1"/>
  <c r="E38" i="1"/>
  <c r="D37" i="1"/>
  <c r="D36" i="1"/>
  <c r="D35" i="1"/>
  <c r="D34" i="1"/>
  <c r="D32" i="1"/>
  <c r="D31" i="1"/>
  <c r="D30" i="1"/>
  <c r="D29" i="1"/>
  <c r="E28" i="1"/>
  <c r="D27" i="1"/>
  <c r="D26" i="1"/>
  <c r="D25" i="1"/>
  <c r="E24" i="1"/>
  <c r="D23" i="1"/>
  <c r="D10" i="1"/>
  <c r="E44" i="1" l="1"/>
  <c r="D28" i="1"/>
  <c r="E42" i="1"/>
  <c r="D38" i="1"/>
  <c r="D44" i="1" s="1"/>
  <c r="D43" i="1"/>
  <c r="E43" i="1"/>
  <c r="D24" i="1"/>
  <c r="D42" i="1" l="1"/>
</calcChain>
</file>

<file path=xl/sharedStrings.xml><?xml version="1.0" encoding="utf-8"?>
<sst xmlns="http://schemas.openxmlformats.org/spreadsheetml/2006/main" count="78" uniqueCount="66">
  <si>
    <t>Resortowy program rozwoju instytucji opieki nad dziećmi 
w wieku do lat 3 MALUCH plus 2018</t>
  </si>
  <si>
    <t xml:space="preserve"> KALKULACJA KOSZTÓW - MODUŁ 3 </t>
  </si>
  <si>
    <t>Nazwa i adres Beneficjenta</t>
  </si>
  <si>
    <t xml:space="preserve">Instytucja opieki </t>
  </si>
  <si>
    <t>forma, nazwa i adres</t>
  </si>
  <si>
    <t>liczba tworzonych miejsc zgodnie z umową:</t>
  </si>
  <si>
    <t>Zadanie realizowane w okresie od:</t>
  </si>
  <si>
    <t>do:</t>
  </si>
  <si>
    <t>rrrr-mm-dd</t>
  </si>
  <si>
    <t>na podstawie umowy z Wojewodą Mazowieckim nr</t>
  </si>
  <si>
    <t>z dnia:</t>
  </si>
  <si>
    <t>WYDATKI  NA TWORZENIE MIEJSC (WYDATKI PONOSZONE DO DNIA WPISU DO REJESTRU ŻŁOBKÓW I KLUBÓW DZIECIĘCYCH ORAZ WYKAZU DZIENNYCH OPIEKUNÓW)</t>
  </si>
  <si>
    <t>Poz. Kosztorysu</t>
  </si>
  <si>
    <t xml:space="preserve"> Rodzaj kosztów związanych z utworzeniem nowych miejsc opieki</t>
  </si>
  <si>
    <t xml:space="preserve"> Koszt</t>
  </si>
  <si>
    <t>Razem, z tego:</t>
  </si>
  <si>
    <t>z dofinansowania</t>
  </si>
  <si>
    <t>ze środków własnych 
i pozostałych źródeł</t>
  </si>
  <si>
    <t>Wydatki majątkowe</t>
  </si>
  <si>
    <t xml:space="preserve">Budowa (z wyłączeniem kosztu budowy nowego obiektu) i roboty budowlane (wymagane pozwolenia na budowę) </t>
  </si>
  <si>
    <t>Zakupy majątkowe (cena jednostkowa powyżej 10000 zł brutto), w tym:</t>
  </si>
  <si>
    <t>2.1.</t>
  </si>
  <si>
    <t>Zakup i montaż wyposażenia</t>
  </si>
  <si>
    <t>2.2.</t>
  </si>
  <si>
    <t>Zakup pomocy dydaktycznych</t>
  </si>
  <si>
    <t>2.3.</t>
  </si>
  <si>
    <t>Zakup i montaż placu zabaw</t>
  </si>
  <si>
    <t>Zakupy (cena jednostkowa poniżej 10000 zł brutto) o ile stanowią pierwsze wyposażenie, w tym:</t>
  </si>
  <si>
    <t>3.1.</t>
  </si>
  <si>
    <t>3.2.</t>
  </si>
  <si>
    <t>3.3.</t>
  </si>
  <si>
    <t>Plac zabaw</t>
  </si>
  <si>
    <t>Inne</t>
  </si>
  <si>
    <t>Wydatki bieżące</t>
  </si>
  <si>
    <t>Koszty szkolenia i naboru personelu</t>
  </si>
  <si>
    <t>Koszty certyfikacji i pozwoleń</t>
  </si>
  <si>
    <t xml:space="preserve">koszty pośrednie związane z tworzeniem instytucji (w tym koszty obsługi księgowej, prawnej) </t>
  </si>
  <si>
    <r>
      <t xml:space="preserve">Zakupy (cena jednostkowa poniżej 10000 zł brutto) </t>
    </r>
    <r>
      <rPr>
        <b/>
        <u/>
        <sz val="9"/>
        <rFont val="Times New Roman"/>
        <family val="1"/>
        <charset val="238"/>
      </rPr>
      <t xml:space="preserve">o ile nie stanowią pierwszego wyposażenia, </t>
    </r>
    <r>
      <rPr>
        <b/>
        <sz val="9"/>
        <rFont val="Times New Roman"/>
        <family val="1"/>
        <charset val="238"/>
      </rPr>
      <t>w tym:</t>
    </r>
  </si>
  <si>
    <t>9.1.</t>
  </si>
  <si>
    <t>9.2.</t>
  </si>
  <si>
    <t>9.3.</t>
  </si>
  <si>
    <t>OGÓŁEM:</t>
  </si>
  <si>
    <t>w tym wydatki majatkowe:</t>
  </si>
  <si>
    <t>w tym wydatki bieżące:</t>
  </si>
  <si>
    <t>Wydatki bieżące na funkcjonowanie (zaznacz prawidłowe):</t>
  </si>
  <si>
    <t>WYDATKI BIEŻĄCE NA FUNKCJONOWANIE (WYDATKI PONOSZONE OD DNIA WPISU DO REJESTRU ŻŁOBKÓW I KLUBÓW DZIECIĘCYCH ORAZ WYKAZU DZIENNYCH OPIEKUNÓW)</t>
  </si>
  <si>
    <t>Lp.</t>
  </si>
  <si>
    <t>RODZAJ KOSZTU BIEŻĄCEGO</t>
  </si>
  <si>
    <t>KOSZT</t>
  </si>
  <si>
    <t>dofinansowanie</t>
  </si>
  <si>
    <t>środki własne</t>
  </si>
  <si>
    <t>I</t>
  </si>
  <si>
    <t>Wynagrodzenia zatrudnionego personelu</t>
  </si>
  <si>
    <t>II</t>
  </si>
  <si>
    <t>Dostawa mediów</t>
  </si>
  <si>
    <t>III</t>
  </si>
  <si>
    <t>Opłaty dotyczące lokalu (czynsz, najem)</t>
  </si>
  <si>
    <t>IV</t>
  </si>
  <si>
    <t>Wyżywienie</t>
  </si>
  <si>
    <t>V</t>
  </si>
  <si>
    <t>Wydatki związane z utrzymaniem czystości</t>
  </si>
  <si>
    <t>VI</t>
  </si>
  <si>
    <t>………………….</t>
  </si>
  <si>
    <t xml:space="preserve">      …………………………………………………</t>
  </si>
  <si>
    <t>data:</t>
  </si>
  <si>
    <t>podpisy osób uprawnionych do reprezentowania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</si>
</sst>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13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14" fontId="11" fillId="3" borderId="2" xfId="0" applyNumberFormat="1" applyFont="1" applyFill="1" applyBorder="1" applyProtection="1">
      <protection locked="0"/>
    </xf>
    <xf numFmtId="0" fontId="10" fillId="2" borderId="2" xfId="0" applyFont="1" applyFill="1" applyBorder="1" applyAlignment="1" applyProtection="1">
      <alignment horizontal="right"/>
      <protection locked="0"/>
    </xf>
    <xf numFmtId="14" fontId="11" fillId="3" borderId="3" xfId="0" applyNumberFormat="1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4" borderId="6" xfId="0" applyFont="1" applyFill="1" applyBorder="1" applyProtection="1"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14" fontId="9" fillId="4" borderId="8" xfId="0" applyNumberFormat="1" applyFont="1" applyFill="1" applyBorder="1" applyProtection="1">
      <protection locked="0"/>
    </xf>
    <xf numFmtId="0" fontId="9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19" fillId="2" borderId="16" xfId="0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left" vertical="center" wrapText="1"/>
      <protection locked="0"/>
    </xf>
    <xf numFmtId="44" fontId="19" fillId="2" borderId="17" xfId="1" applyFont="1" applyFill="1" applyBorder="1" applyAlignment="1" applyProtection="1">
      <alignment horizontal="right" vertical="top" wrapText="1"/>
      <protection locked="0"/>
    </xf>
    <xf numFmtId="44" fontId="19" fillId="3" borderId="17" xfId="1" applyFont="1" applyFill="1" applyBorder="1" applyAlignment="1" applyProtection="1">
      <alignment horizontal="right" vertical="top" wrapText="1"/>
      <protection locked="0"/>
    </xf>
    <xf numFmtId="0" fontId="19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left" vertical="center" wrapText="1"/>
      <protection locked="0"/>
    </xf>
    <xf numFmtId="44" fontId="19" fillId="2" borderId="21" xfId="1" applyFont="1" applyFill="1" applyBorder="1" applyAlignment="1" applyProtection="1">
      <alignment horizontal="right" vertical="top" wrapText="1"/>
      <protection locked="0"/>
    </xf>
    <xf numFmtId="0" fontId="20" fillId="2" borderId="22" xfId="0" applyFont="1" applyFill="1" applyBorder="1" applyAlignment="1" applyProtection="1">
      <alignment horizontal="center" vertical="center" wrapText="1"/>
      <protection locked="0"/>
    </xf>
    <xf numFmtId="0" fontId="17" fillId="2" borderId="23" xfId="0" applyFont="1" applyFill="1" applyBorder="1" applyAlignment="1" applyProtection="1">
      <alignment horizontal="left" vertical="center" wrapText="1"/>
      <protection locked="0"/>
    </xf>
    <xf numFmtId="44" fontId="20" fillId="2" borderId="23" xfId="1" applyFont="1" applyFill="1" applyBorder="1" applyAlignment="1" applyProtection="1">
      <alignment horizontal="right" vertical="top" wrapText="1"/>
      <protection locked="0"/>
    </xf>
    <xf numFmtId="44" fontId="20" fillId="3" borderId="23" xfId="1" applyFont="1" applyFill="1" applyBorder="1" applyAlignment="1" applyProtection="1">
      <alignment horizontal="right" vertical="top" wrapText="1"/>
      <protection locked="0"/>
    </xf>
    <xf numFmtId="16" fontId="20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4" xfId="0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 locked="0"/>
    </xf>
    <xf numFmtId="44" fontId="20" fillId="2" borderId="25" xfId="1" applyFont="1" applyFill="1" applyBorder="1" applyAlignment="1" applyProtection="1">
      <alignment horizontal="right" vertical="top" wrapText="1"/>
      <protection locked="0"/>
    </xf>
    <xf numFmtId="44" fontId="20" fillId="3" borderId="25" xfId="1" applyFont="1" applyFill="1" applyBorder="1" applyAlignment="1" applyProtection="1">
      <alignment horizontal="right" vertical="top" wrapText="1"/>
      <protection locked="0"/>
    </xf>
    <xf numFmtId="0" fontId="21" fillId="2" borderId="17" xfId="0" applyFont="1" applyFill="1" applyBorder="1" applyAlignment="1" applyProtection="1">
      <alignment horizontal="left" vertical="center" wrapText="1"/>
      <protection locked="0"/>
    </xf>
    <xf numFmtId="0" fontId="15" fillId="2" borderId="17" xfId="2" applyFont="1" applyFill="1" applyBorder="1" applyAlignment="1" applyProtection="1">
      <alignment horizontal="justify" vertical="center" wrapText="1"/>
      <protection locked="0"/>
    </xf>
    <xf numFmtId="0" fontId="20" fillId="2" borderId="26" xfId="0" applyFont="1" applyFill="1" applyBorder="1" applyAlignment="1" applyProtection="1">
      <alignment horizontal="center" vertical="center" wrapText="1"/>
      <protection locked="0"/>
    </xf>
    <xf numFmtId="0" fontId="17" fillId="2" borderId="27" xfId="0" applyFont="1" applyFill="1" applyBorder="1" applyAlignment="1" applyProtection="1">
      <alignment horizontal="left" vertical="center" wrapText="1"/>
      <protection locked="0"/>
    </xf>
    <xf numFmtId="44" fontId="20" fillId="2" borderId="27" xfId="1" applyFont="1" applyFill="1" applyBorder="1" applyAlignment="1" applyProtection="1">
      <alignment horizontal="right" vertical="top" wrapText="1"/>
      <protection locked="0"/>
    </xf>
    <xf numFmtId="44" fontId="20" fillId="3" borderId="27" xfId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protection locked="0"/>
    </xf>
    <xf numFmtId="44" fontId="20" fillId="6" borderId="15" xfId="1" applyFont="1" applyFill="1" applyBorder="1" applyAlignment="1" applyProtection="1">
      <alignment horizontal="right" vertical="top" wrapText="1"/>
      <protection locked="0"/>
    </xf>
    <xf numFmtId="44" fontId="20" fillId="6" borderId="14" xfId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Border="1" applyProtection="1">
      <protection locked="0"/>
    </xf>
    <xf numFmtId="0" fontId="20" fillId="0" borderId="4" xfId="0" applyFont="1" applyBorder="1" applyProtection="1">
      <protection locked="0"/>
    </xf>
    <xf numFmtId="0" fontId="17" fillId="0" borderId="0" xfId="0" applyFont="1" applyBorder="1" applyAlignment="1" applyProtection="1">
      <alignment horizontal="right" indent="1"/>
      <protection locked="0"/>
    </xf>
    <xf numFmtId="3" fontId="17" fillId="0" borderId="0" xfId="0" applyNumberFormat="1" applyFont="1" applyBorder="1" applyAlignment="1" applyProtection="1">
      <alignment horizontal="right" indent="1"/>
      <protection locked="0"/>
    </xf>
    <xf numFmtId="0" fontId="14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17" fillId="3" borderId="4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15" fillId="0" borderId="9" xfId="2" applyFont="1" applyBorder="1" applyAlignment="1" applyProtection="1">
      <alignment horizontal="center" vertical="center" wrapText="1"/>
      <protection locked="0"/>
    </xf>
    <xf numFmtId="0" fontId="15" fillId="0" borderId="3" xfId="2" applyFont="1" applyBorder="1" applyAlignment="1" applyProtection="1">
      <alignment horizontal="center" vertical="center" wrapText="1"/>
      <protection locked="0"/>
    </xf>
    <xf numFmtId="0" fontId="16" fillId="7" borderId="15" xfId="0" applyFont="1" applyFill="1" applyBorder="1" applyAlignment="1" applyProtection="1">
      <alignment horizontal="center" vertical="center"/>
      <protection locked="0"/>
    </xf>
    <xf numFmtId="0" fontId="16" fillId="7" borderId="10" xfId="0" applyFont="1" applyFill="1" applyBorder="1" applyAlignment="1" applyProtection="1">
      <alignment horizontal="center" vertical="center"/>
      <protection locked="0"/>
    </xf>
    <xf numFmtId="0" fontId="16" fillId="7" borderId="17" xfId="0" applyFont="1" applyFill="1" applyBorder="1" applyAlignment="1" applyProtection="1">
      <alignment horizontal="center" vertical="center" wrapText="1"/>
      <protection locked="0"/>
    </xf>
    <xf numFmtId="0" fontId="16" fillId="7" borderId="18" xfId="0" applyFont="1" applyFill="1" applyBorder="1" applyAlignment="1" applyProtection="1">
      <alignment horizontal="center" vertical="center" wrapText="1"/>
      <protection locked="0"/>
    </xf>
    <xf numFmtId="0" fontId="15" fillId="8" borderId="15" xfId="2" applyFont="1" applyFill="1" applyBorder="1" applyAlignment="1" applyProtection="1">
      <alignment horizontal="center" vertical="center" wrapText="1"/>
      <protection locked="0"/>
    </xf>
    <xf numFmtId="0" fontId="17" fillId="8" borderId="10" xfId="2" applyFont="1" applyFill="1" applyBorder="1" applyAlignment="1" applyProtection="1">
      <alignment horizontal="left" vertical="center" wrapText="1"/>
      <protection locked="0"/>
    </xf>
    <xf numFmtId="164" fontId="17" fillId="3" borderId="17" xfId="2" applyNumberFormat="1" applyFont="1" applyFill="1" applyBorder="1" applyAlignment="1" applyProtection="1">
      <alignment horizontal="center" vertical="center" wrapText="1"/>
      <protection locked="0"/>
    </xf>
    <xf numFmtId="164" fontId="17" fillId="3" borderId="28" xfId="2" applyNumberFormat="1" applyFont="1" applyFill="1" applyBorder="1" applyAlignment="1" applyProtection="1">
      <alignment horizontal="center" vertical="center" wrapText="1"/>
      <protection locked="0"/>
    </xf>
    <xf numFmtId="164" fontId="17" fillId="2" borderId="18" xfId="2" applyNumberFormat="1" applyFont="1" applyFill="1" applyBorder="1" applyAlignment="1" applyProtection="1">
      <alignment horizontal="center" vertical="center" wrapText="1"/>
      <protection locked="0"/>
    </xf>
    <xf numFmtId="0" fontId="15" fillId="8" borderId="14" xfId="2" applyFont="1" applyFill="1" applyBorder="1" applyAlignment="1" applyProtection="1">
      <alignment horizontal="center" vertical="center" wrapText="1"/>
      <protection locked="0"/>
    </xf>
    <xf numFmtId="0" fontId="17" fillId="8" borderId="10" xfId="2" applyFont="1" applyFill="1" applyBorder="1" applyAlignment="1" applyProtection="1">
      <alignment horizontal="justify" vertical="center" wrapText="1"/>
      <protection locked="0"/>
    </xf>
    <xf numFmtId="0" fontId="17" fillId="8" borderId="7" xfId="2" applyFont="1" applyFill="1" applyBorder="1" applyAlignment="1" applyProtection="1">
      <alignment horizontal="justify" vertical="center" wrapText="1"/>
      <protection locked="0"/>
    </xf>
    <xf numFmtId="164" fontId="15" fillId="9" borderId="1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2" xfId="0" applyFont="1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9" xfId="0" applyNumberFormat="1" applyFont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right" wrapText="1"/>
      <protection locked="0"/>
    </xf>
    <xf numFmtId="0" fontId="10" fillId="0" borderId="6" xfId="0" applyFont="1" applyBorder="1" applyAlignment="1" applyProtection="1">
      <alignment horizontal="right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5" borderId="16" xfId="0" applyFont="1" applyFill="1" applyBorder="1" applyAlignment="1" applyProtection="1">
      <alignment horizontal="center" vertical="center" wrapText="1"/>
      <protection locked="0"/>
    </xf>
    <xf numFmtId="0" fontId="15" fillId="5" borderId="17" xfId="0" applyFont="1" applyFill="1" applyBorder="1" applyAlignment="1" applyProtection="1">
      <alignment horizontal="center" vertical="center" wrapText="1"/>
      <protection locked="0"/>
    </xf>
    <xf numFmtId="0" fontId="15" fillId="6" borderId="10" xfId="0" applyFont="1" applyFill="1" applyBorder="1" applyAlignment="1" applyProtection="1">
      <alignment horizontal="right" vertical="center" wrapText="1"/>
      <protection locked="0"/>
    </xf>
    <xf numFmtId="0" fontId="20" fillId="6" borderId="12" xfId="0" applyFont="1" applyFill="1" applyBorder="1" applyAlignment="1" applyProtection="1">
      <alignment horizontal="right" vertical="center" wrapText="1"/>
      <protection locked="0"/>
    </xf>
    <xf numFmtId="0" fontId="15" fillId="6" borderId="7" xfId="0" applyFont="1" applyFill="1" applyBorder="1" applyAlignment="1" applyProtection="1">
      <alignment horizontal="right" vertical="center" wrapText="1"/>
      <protection locked="0"/>
    </xf>
    <xf numFmtId="0" fontId="20" fillId="6" borderId="8" xfId="0" applyFont="1" applyFill="1" applyBorder="1" applyAlignment="1" applyProtection="1">
      <alignment horizontal="right" vertical="center" wrapText="1"/>
      <protection locked="0"/>
    </xf>
    <xf numFmtId="0" fontId="14" fillId="0" borderId="10" xfId="2" applyFont="1" applyBorder="1" applyAlignment="1" applyProtection="1">
      <alignment horizontal="center" vertical="center" wrapText="1"/>
      <protection locked="0"/>
    </xf>
    <xf numFmtId="0" fontId="14" fillId="0" borderId="11" xfId="2" applyFont="1" applyBorder="1" applyAlignment="1" applyProtection="1">
      <alignment horizontal="center" vertical="center" wrapText="1"/>
      <protection locked="0"/>
    </xf>
    <xf numFmtId="0" fontId="15" fillId="0" borderId="9" xfId="2" applyFont="1" applyBorder="1" applyAlignment="1" applyProtection="1">
      <alignment horizontal="center" vertical="center" wrapText="1"/>
      <protection locked="0"/>
    </xf>
    <xf numFmtId="0" fontId="15" fillId="0" borderId="13" xfId="2" applyFont="1" applyBorder="1" applyAlignment="1" applyProtection="1">
      <alignment horizontal="center" vertical="center" wrapText="1"/>
      <protection locked="0"/>
    </xf>
    <xf numFmtId="0" fontId="15" fillId="0" borderId="10" xfId="2" applyFont="1" applyBorder="1" applyAlignment="1" applyProtection="1">
      <alignment horizontal="center" vertical="center" wrapText="1"/>
      <protection locked="0"/>
    </xf>
    <xf numFmtId="0" fontId="15" fillId="0" borderId="11" xfId="2" applyFont="1" applyBorder="1" applyAlignment="1" applyProtection="1">
      <alignment horizontal="center" vertical="center" wrapText="1"/>
      <protection locked="0"/>
    </xf>
    <xf numFmtId="0" fontId="15" fillId="0" borderId="12" xfId="2" applyFont="1" applyBorder="1" applyAlignment="1" applyProtection="1">
      <alignment horizontal="center" vertical="center" wrapText="1"/>
      <protection locked="0"/>
    </xf>
    <xf numFmtId="164" fontId="15" fillId="9" borderId="28" xfId="2" applyNumberFormat="1" applyFont="1" applyFill="1" applyBorder="1" applyAlignment="1" applyProtection="1">
      <alignment horizontal="center" vertical="center" wrapText="1"/>
      <protection locked="0"/>
    </xf>
    <xf numFmtId="164" fontId="15" fillId="9" borderId="19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2"/>
    <cellStyle name="Walutowy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46</xdr:row>
          <xdr:rowOff>104775</xdr:rowOff>
        </xdr:from>
        <xdr:to>
          <xdr:col>4</xdr:col>
          <xdr:colOff>342900</xdr:colOff>
          <xdr:row>48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46</xdr:row>
          <xdr:rowOff>171450</xdr:rowOff>
        </xdr:from>
        <xdr:to>
          <xdr:col>2</xdr:col>
          <xdr:colOff>1485900</xdr:colOff>
          <xdr:row>48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Dotyczy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38293</xdr:colOff>
      <xdr:row>1</xdr:row>
      <xdr:rowOff>47145</xdr:rowOff>
    </xdr:from>
    <xdr:to>
      <xdr:col>2</xdr:col>
      <xdr:colOff>52725</xdr:colOff>
      <xdr:row>5</xdr:row>
      <xdr:rowOff>1425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93" y="304320"/>
          <a:ext cx="966932" cy="9829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nr%201%20do%20umowy%20modu&#322;%203%20-%20realizacja%20zadania%20&#8212;%20wg.%20B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osztorys"/>
      <sheetName val="Arkusz3"/>
      <sheetName val="2. Harmonogram"/>
      <sheetName val="3. Wniosek o transzę"/>
      <sheetName val="4. Spr. Merytoryczne"/>
      <sheetName val=" Zestawienie FV (1)"/>
      <sheetName val=" Zestawienie FV (2)"/>
      <sheetName val=" Zestawienie FV (3)"/>
      <sheetName val=" Zestawienie FV (4)"/>
      <sheetName val=" Zestawienie FV (5)"/>
      <sheetName val=" Zestawienie FV (6)"/>
      <sheetName val=" Zestawienie FV (7)"/>
      <sheetName val=" Zestawienie FV (8)"/>
    </sheetNames>
    <sheetDataSet>
      <sheetData sheetId="0"/>
      <sheetData sheetId="1"/>
      <sheetData sheetId="2">
        <row r="26">
          <cell r="G26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view="pageBreakPreview" zoomScale="110" zoomScaleNormal="110" zoomScaleSheetLayoutView="110" workbookViewId="0">
      <selection activeCell="D24" sqref="D24"/>
    </sheetView>
  </sheetViews>
  <sheetFormatPr defaultRowHeight="15" x14ac:dyDescent="0.25"/>
  <cols>
    <col min="1" max="1" width="3.42578125" style="13" customWidth="1"/>
    <col min="2" max="2" width="14.28515625" style="13" customWidth="1"/>
    <col min="3" max="3" width="35.28515625" style="13" customWidth="1"/>
    <col min="4" max="4" width="20.140625" style="13" customWidth="1"/>
    <col min="5" max="5" width="19" style="13" customWidth="1"/>
    <col min="6" max="6" width="21.28515625" style="13" customWidth="1"/>
    <col min="7" max="232" width="9.140625" style="13"/>
    <col min="233" max="233" width="3.42578125" style="13" customWidth="1"/>
    <col min="234" max="234" width="6" style="13" customWidth="1"/>
    <col min="235" max="235" width="30.7109375" style="13" customWidth="1"/>
    <col min="236" max="238" width="18.140625" style="13" customWidth="1"/>
    <col min="239" max="488" width="9.140625" style="13"/>
    <col min="489" max="489" width="3.42578125" style="13" customWidth="1"/>
    <col min="490" max="490" width="6" style="13" customWidth="1"/>
    <col min="491" max="491" width="30.7109375" style="13" customWidth="1"/>
    <col min="492" max="494" width="18.140625" style="13" customWidth="1"/>
    <col min="495" max="744" width="9.140625" style="13"/>
    <col min="745" max="745" width="3.42578125" style="13" customWidth="1"/>
    <col min="746" max="746" width="6" style="13" customWidth="1"/>
    <col min="747" max="747" width="30.7109375" style="13" customWidth="1"/>
    <col min="748" max="750" width="18.140625" style="13" customWidth="1"/>
    <col min="751" max="1000" width="9.140625" style="13"/>
    <col min="1001" max="1001" width="3.42578125" style="13" customWidth="1"/>
    <col min="1002" max="1002" width="6" style="13" customWidth="1"/>
    <col min="1003" max="1003" width="30.7109375" style="13" customWidth="1"/>
    <col min="1004" max="1006" width="18.140625" style="13" customWidth="1"/>
    <col min="1007" max="1256" width="9.140625" style="13"/>
    <col min="1257" max="1257" width="3.42578125" style="13" customWidth="1"/>
    <col min="1258" max="1258" width="6" style="13" customWidth="1"/>
    <col min="1259" max="1259" width="30.7109375" style="13" customWidth="1"/>
    <col min="1260" max="1262" width="18.140625" style="13" customWidth="1"/>
    <col min="1263" max="1512" width="9.140625" style="13"/>
    <col min="1513" max="1513" width="3.42578125" style="13" customWidth="1"/>
    <col min="1514" max="1514" width="6" style="13" customWidth="1"/>
    <col min="1515" max="1515" width="30.7109375" style="13" customWidth="1"/>
    <col min="1516" max="1518" width="18.140625" style="13" customWidth="1"/>
    <col min="1519" max="1768" width="9.140625" style="13"/>
    <col min="1769" max="1769" width="3.42578125" style="13" customWidth="1"/>
    <col min="1770" max="1770" width="6" style="13" customWidth="1"/>
    <col min="1771" max="1771" width="30.7109375" style="13" customWidth="1"/>
    <col min="1772" max="1774" width="18.140625" style="13" customWidth="1"/>
    <col min="1775" max="2024" width="9.140625" style="13"/>
    <col min="2025" max="2025" width="3.42578125" style="13" customWidth="1"/>
    <col min="2026" max="2026" width="6" style="13" customWidth="1"/>
    <col min="2027" max="2027" width="30.7109375" style="13" customWidth="1"/>
    <col min="2028" max="2030" width="18.140625" style="13" customWidth="1"/>
    <col min="2031" max="2280" width="9.140625" style="13"/>
    <col min="2281" max="2281" width="3.42578125" style="13" customWidth="1"/>
    <col min="2282" max="2282" width="6" style="13" customWidth="1"/>
    <col min="2283" max="2283" width="30.7109375" style="13" customWidth="1"/>
    <col min="2284" max="2286" width="18.140625" style="13" customWidth="1"/>
    <col min="2287" max="2536" width="9.140625" style="13"/>
    <col min="2537" max="2537" width="3.42578125" style="13" customWidth="1"/>
    <col min="2538" max="2538" width="6" style="13" customWidth="1"/>
    <col min="2539" max="2539" width="30.7109375" style="13" customWidth="1"/>
    <col min="2540" max="2542" width="18.140625" style="13" customWidth="1"/>
    <col min="2543" max="2792" width="9.140625" style="13"/>
    <col min="2793" max="2793" width="3.42578125" style="13" customWidth="1"/>
    <col min="2794" max="2794" width="6" style="13" customWidth="1"/>
    <col min="2795" max="2795" width="30.7109375" style="13" customWidth="1"/>
    <col min="2796" max="2798" width="18.140625" style="13" customWidth="1"/>
    <col min="2799" max="3048" width="9.140625" style="13"/>
    <col min="3049" max="3049" width="3.42578125" style="13" customWidth="1"/>
    <col min="3050" max="3050" width="6" style="13" customWidth="1"/>
    <col min="3051" max="3051" width="30.7109375" style="13" customWidth="1"/>
    <col min="3052" max="3054" width="18.140625" style="13" customWidth="1"/>
    <col min="3055" max="3304" width="9.140625" style="13"/>
    <col min="3305" max="3305" width="3.42578125" style="13" customWidth="1"/>
    <col min="3306" max="3306" width="6" style="13" customWidth="1"/>
    <col min="3307" max="3307" width="30.7109375" style="13" customWidth="1"/>
    <col min="3308" max="3310" width="18.140625" style="13" customWidth="1"/>
    <col min="3311" max="3560" width="9.140625" style="13"/>
    <col min="3561" max="3561" width="3.42578125" style="13" customWidth="1"/>
    <col min="3562" max="3562" width="6" style="13" customWidth="1"/>
    <col min="3563" max="3563" width="30.7109375" style="13" customWidth="1"/>
    <col min="3564" max="3566" width="18.140625" style="13" customWidth="1"/>
    <col min="3567" max="3816" width="9.140625" style="13"/>
    <col min="3817" max="3817" width="3.42578125" style="13" customWidth="1"/>
    <col min="3818" max="3818" width="6" style="13" customWidth="1"/>
    <col min="3819" max="3819" width="30.7109375" style="13" customWidth="1"/>
    <col min="3820" max="3822" width="18.140625" style="13" customWidth="1"/>
    <col min="3823" max="4072" width="9.140625" style="13"/>
    <col min="4073" max="4073" width="3.42578125" style="13" customWidth="1"/>
    <col min="4074" max="4074" width="6" style="13" customWidth="1"/>
    <col min="4075" max="4075" width="30.7109375" style="13" customWidth="1"/>
    <col min="4076" max="4078" width="18.140625" style="13" customWidth="1"/>
    <col min="4079" max="4328" width="9.140625" style="13"/>
    <col min="4329" max="4329" width="3.42578125" style="13" customWidth="1"/>
    <col min="4330" max="4330" width="6" style="13" customWidth="1"/>
    <col min="4331" max="4331" width="30.7109375" style="13" customWidth="1"/>
    <col min="4332" max="4334" width="18.140625" style="13" customWidth="1"/>
    <col min="4335" max="4584" width="9.140625" style="13"/>
    <col min="4585" max="4585" width="3.42578125" style="13" customWidth="1"/>
    <col min="4586" max="4586" width="6" style="13" customWidth="1"/>
    <col min="4587" max="4587" width="30.7109375" style="13" customWidth="1"/>
    <col min="4588" max="4590" width="18.140625" style="13" customWidth="1"/>
    <col min="4591" max="4840" width="9.140625" style="13"/>
    <col min="4841" max="4841" width="3.42578125" style="13" customWidth="1"/>
    <col min="4842" max="4842" width="6" style="13" customWidth="1"/>
    <col min="4843" max="4843" width="30.7109375" style="13" customWidth="1"/>
    <col min="4844" max="4846" width="18.140625" style="13" customWidth="1"/>
    <col min="4847" max="5096" width="9.140625" style="13"/>
    <col min="5097" max="5097" width="3.42578125" style="13" customWidth="1"/>
    <col min="5098" max="5098" width="6" style="13" customWidth="1"/>
    <col min="5099" max="5099" width="30.7109375" style="13" customWidth="1"/>
    <col min="5100" max="5102" width="18.140625" style="13" customWidth="1"/>
    <col min="5103" max="5352" width="9.140625" style="13"/>
    <col min="5353" max="5353" width="3.42578125" style="13" customWidth="1"/>
    <col min="5354" max="5354" width="6" style="13" customWidth="1"/>
    <col min="5355" max="5355" width="30.7109375" style="13" customWidth="1"/>
    <col min="5356" max="5358" width="18.140625" style="13" customWidth="1"/>
    <col min="5359" max="5608" width="9.140625" style="13"/>
    <col min="5609" max="5609" width="3.42578125" style="13" customWidth="1"/>
    <col min="5610" max="5610" width="6" style="13" customWidth="1"/>
    <col min="5611" max="5611" width="30.7109375" style="13" customWidth="1"/>
    <col min="5612" max="5614" width="18.140625" style="13" customWidth="1"/>
    <col min="5615" max="5864" width="9.140625" style="13"/>
    <col min="5865" max="5865" width="3.42578125" style="13" customWidth="1"/>
    <col min="5866" max="5866" width="6" style="13" customWidth="1"/>
    <col min="5867" max="5867" width="30.7109375" style="13" customWidth="1"/>
    <col min="5868" max="5870" width="18.140625" style="13" customWidth="1"/>
    <col min="5871" max="6120" width="9.140625" style="13"/>
    <col min="6121" max="6121" width="3.42578125" style="13" customWidth="1"/>
    <col min="6122" max="6122" width="6" style="13" customWidth="1"/>
    <col min="6123" max="6123" width="30.7109375" style="13" customWidth="1"/>
    <col min="6124" max="6126" width="18.140625" style="13" customWidth="1"/>
    <col min="6127" max="6376" width="9.140625" style="13"/>
    <col min="6377" max="6377" width="3.42578125" style="13" customWidth="1"/>
    <col min="6378" max="6378" width="6" style="13" customWidth="1"/>
    <col min="6379" max="6379" width="30.7109375" style="13" customWidth="1"/>
    <col min="6380" max="6382" width="18.140625" style="13" customWidth="1"/>
    <col min="6383" max="6632" width="9.140625" style="13"/>
    <col min="6633" max="6633" width="3.42578125" style="13" customWidth="1"/>
    <col min="6634" max="6634" width="6" style="13" customWidth="1"/>
    <col min="6635" max="6635" width="30.7109375" style="13" customWidth="1"/>
    <col min="6636" max="6638" width="18.140625" style="13" customWidth="1"/>
    <col min="6639" max="6888" width="9.140625" style="13"/>
    <col min="6889" max="6889" width="3.42578125" style="13" customWidth="1"/>
    <col min="6890" max="6890" width="6" style="13" customWidth="1"/>
    <col min="6891" max="6891" width="30.7109375" style="13" customWidth="1"/>
    <col min="6892" max="6894" width="18.140625" style="13" customWidth="1"/>
    <col min="6895" max="7144" width="9.140625" style="13"/>
    <col min="7145" max="7145" width="3.42578125" style="13" customWidth="1"/>
    <col min="7146" max="7146" width="6" style="13" customWidth="1"/>
    <col min="7147" max="7147" width="30.7109375" style="13" customWidth="1"/>
    <col min="7148" max="7150" width="18.140625" style="13" customWidth="1"/>
    <col min="7151" max="7400" width="9.140625" style="13"/>
    <col min="7401" max="7401" width="3.42578125" style="13" customWidth="1"/>
    <col min="7402" max="7402" width="6" style="13" customWidth="1"/>
    <col min="7403" max="7403" width="30.7109375" style="13" customWidth="1"/>
    <col min="7404" max="7406" width="18.140625" style="13" customWidth="1"/>
    <col min="7407" max="7656" width="9.140625" style="13"/>
    <col min="7657" max="7657" width="3.42578125" style="13" customWidth="1"/>
    <col min="7658" max="7658" width="6" style="13" customWidth="1"/>
    <col min="7659" max="7659" width="30.7109375" style="13" customWidth="1"/>
    <col min="7660" max="7662" width="18.140625" style="13" customWidth="1"/>
    <col min="7663" max="7912" width="9.140625" style="13"/>
    <col min="7913" max="7913" width="3.42578125" style="13" customWidth="1"/>
    <col min="7914" max="7914" width="6" style="13" customWidth="1"/>
    <col min="7915" max="7915" width="30.7109375" style="13" customWidth="1"/>
    <col min="7916" max="7918" width="18.140625" style="13" customWidth="1"/>
    <col min="7919" max="8168" width="9.140625" style="13"/>
    <col min="8169" max="8169" width="3.42578125" style="13" customWidth="1"/>
    <col min="8170" max="8170" width="6" style="13" customWidth="1"/>
    <col min="8171" max="8171" width="30.7109375" style="13" customWidth="1"/>
    <col min="8172" max="8174" width="18.140625" style="13" customWidth="1"/>
    <col min="8175" max="8424" width="9.140625" style="13"/>
    <col min="8425" max="8425" width="3.42578125" style="13" customWidth="1"/>
    <col min="8426" max="8426" width="6" style="13" customWidth="1"/>
    <col min="8427" max="8427" width="30.7109375" style="13" customWidth="1"/>
    <col min="8428" max="8430" width="18.140625" style="13" customWidth="1"/>
    <col min="8431" max="8680" width="9.140625" style="13"/>
    <col min="8681" max="8681" width="3.42578125" style="13" customWidth="1"/>
    <col min="8682" max="8682" width="6" style="13" customWidth="1"/>
    <col min="8683" max="8683" width="30.7109375" style="13" customWidth="1"/>
    <col min="8684" max="8686" width="18.140625" style="13" customWidth="1"/>
    <col min="8687" max="8936" width="9.140625" style="13"/>
    <col min="8937" max="8937" width="3.42578125" style="13" customWidth="1"/>
    <col min="8938" max="8938" width="6" style="13" customWidth="1"/>
    <col min="8939" max="8939" width="30.7109375" style="13" customWidth="1"/>
    <col min="8940" max="8942" width="18.140625" style="13" customWidth="1"/>
    <col min="8943" max="9192" width="9.140625" style="13"/>
    <col min="9193" max="9193" width="3.42578125" style="13" customWidth="1"/>
    <col min="9194" max="9194" width="6" style="13" customWidth="1"/>
    <col min="9195" max="9195" width="30.7109375" style="13" customWidth="1"/>
    <col min="9196" max="9198" width="18.140625" style="13" customWidth="1"/>
    <col min="9199" max="9448" width="9.140625" style="13"/>
    <col min="9449" max="9449" width="3.42578125" style="13" customWidth="1"/>
    <col min="9450" max="9450" width="6" style="13" customWidth="1"/>
    <col min="9451" max="9451" width="30.7109375" style="13" customWidth="1"/>
    <col min="9452" max="9454" width="18.140625" style="13" customWidth="1"/>
    <col min="9455" max="9704" width="9.140625" style="13"/>
    <col min="9705" max="9705" width="3.42578125" style="13" customWidth="1"/>
    <col min="9706" max="9706" width="6" style="13" customWidth="1"/>
    <col min="9707" max="9707" width="30.7109375" style="13" customWidth="1"/>
    <col min="9708" max="9710" width="18.140625" style="13" customWidth="1"/>
    <col min="9711" max="9960" width="9.140625" style="13"/>
    <col min="9961" max="9961" width="3.42578125" style="13" customWidth="1"/>
    <col min="9962" max="9962" width="6" style="13" customWidth="1"/>
    <col min="9963" max="9963" width="30.7109375" style="13" customWidth="1"/>
    <col min="9964" max="9966" width="18.140625" style="13" customWidth="1"/>
    <col min="9967" max="10216" width="9.140625" style="13"/>
    <col min="10217" max="10217" width="3.42578125" style="13" customWidth="1"/>
    <col min="10218" max="10218" width="6" style="13" customWidth="1"/>
    <col min="10219" max="10219" width="30.7109375" style="13" customWidth="1"/>
    <col min="10220" max="10222" width="18.140625" style="13" customWidth="1"/>
    <col min="10223" max="10472" width="9.140625" style="13"/>
    <col min="10473" max="10473" width="3.42578125" style="13" customWidth="1"/>
    <col min="10474" max="10474" width="6" style="13" customWidth="1"/>
    <col min="10475" max="10475" width="30.7109375" style="13" customWidth="1"/>
    <col min="10476" max="10478" width="18.140625" style="13" customWidth="1"/>
    <col min="10479" max="10728" width="9.140625" style="13"/>
    <col min="10729" max="10729" width="3.42578125" style="13" customWidth="1"/>
    <col min="10730" max="10730" width="6" style="13" customWidth="1"/>
    <col min="10731" max="10731" width="30.7109375" style="13" customWidth="1"/>
    <col min="10732" max="10734" width="18.140625" style="13" customWidth="1"/>
    <col min="10735" max="10984" width="9.140625" style="13"/>
    <col min="10985" max="10985" width="3.42578125" style="13" customWidth="1"/>
    <col min="10986" max="10986" width="6" style="13" customWidth="1"/>
    <col min="10987" max="10987" width="30.7109375" style="13" customWidth="1"/>
    <col min="10988" max="10990" width="18.140625" style="13" customWidth="1"/>
    <col min="10991" max="11240" width="9.140625" style="13"/>
    <col min="11241" max="11241" width="3.42578125" style="13" customWidth="1"/>
    <col min="11242" max="11242" width="6" style="13" customWidth="1"/>
    <col min="11243" max="11243" width="30.7109375" style="13" customWidth="1"/>
    <col min="11244" max="11246" width="18.140625" style="13" customWidth="1"/>
    <col min="11247" max="11496" width="9.140625" style="13"/>
    <col min="11497" max="11497" width="3.42578125" style="13" customWidth="1"/>
    <col min="11498" max="11498" width="6" style="13" customWidth="1"/>
    <col min="11499" max="11499" width="30.7109375" style="13" customWidth="1"/>
    <col min="11500" max="11502" width="18.140625" style="13" customWidth="1"/>
    <col min="11503" max="11752" width="9.140625" style="13"/>
    <col min="11753" max="11753" width="3.42578125" style="13" customWidth="1"/>
    <col min="11754" max="11754" width="6" style="13" customWidth="1"/>
    <col min="11755" max="11755" width="30.7109375" style="13" customWidth="1"/>
    <col min="11756" max="11758" width="18.140625" style="13" customWidth="1"/>
    <col min="11759" max="12008" width="9.140625" style="13"/>
    <col min="12009" max="12009" width="3.42578125" style="13" customWidth="1"/>
    <col min="12010" max="12010" width="6" style="13" customWidth="1"/>
    <col min="12011" max="12011" width="30.7109375" style="13" customWidth="1"/>
    <col min="12012" max="12014" width="18.140625" style="13" customWidth="1"/>
    <col min="12015" max="12264" width="9.140625" style="13"/>
    <col min="12265" max="12265" width="3.42578125" style="13" customWidth="1"/>
    <col min="12266" max="12266" width="6" style="13" customWidth="1"/>
    <col min="12267" max="12267" width="30.7109375" style="13" customWidth="1"/>
    <col min="12268" max="12270" width="18.140625" style="13" customWidth="1"/>
    <col min="12271" max="12520" width="9.140625" style="13"/>
    <col min="12521" max="12521" width="3.42578125" style="13" customWidth="1"/>
    <col min="12522" max="12522" width="6" style="13" customWidth="1"/>
    <col min="12523" max="12523" width="30.7109375" style="13" customWidth="1"/>
    <col min="12524" max="12526" width="18.140625" style="13" customWidth="1"/>
    <col min="12527" max="12776" width="9.140625" style="13"/>
    <col min="12777" max="12777" width="3.42578125" style="13" customWidth="1"/>
    <col min="12778" max="12778" width="6" style="13" customWidth="1"/>
    <col min="12779" max="12779" width="30.7109375" style="13" customWidth="1"/>
    <col min="12780" max="12782" width="18.140625" style="13" customWidth="1"/>
    <col min="12783" max="13032" width="9.140625" style="13"/>
    <col min="13033" max="13033" width="3.42578125" style="13" customWidth="1"/>
    <col min="13034" max="13034" width="6" style="13" customWidth="1"/>
    <col min="13035" max="13035" width="30.7109375" style="13" customWidth="1"/>
    <col min="13036" max="13038" width="18.140625" style="13" customWidth="1"/>
    <col min="13039" max="13288" width="9.140625" style="13"/>
    <col min="13289" max="13289" width="3.42578125" style="13" customWidth="1"/>
    <col min="13290" max="13290" width="6" style="13" customWidth="1"/>
    <col min="13291" max="13291" width="30.7109375" style="13" customWidth="1"/>
    <col min="13292" max="13294" width="18.140625" style="13" customWidth="1"/>
    <col min="13295" max="13544" width="9.140625" style="13"/>
    <col min="13545" max="13545" width="3.42578125" style="13" customWidth="1"/>
    <col min="13546" max="13546" width="6" style="13" customWidth="1"/>
    <col min="13547" max="13547" width="30.7109375" style="13" customWidth="1"/>
    <col min="13548" max="13550" width="18.140625" style="13" customWidth="1"/>
    <col min="13551" max="13800" width="9.140625" style="13"/>
    <col min="13801" max="13801" width="3.42578125" style="13" customWidth="1"/>
    <col min="13802" max="13802" width="6" style="13" customWidth="1"/>
    <col min="13803" max="13803" width="30.7109375" style="13" customWidth="1"/>
    <col min="13804" max="13806" width="18.140625" style="13" customWidth="1"/>
    <col min="13807" max="14056" width="9.140625" style="13"/>
    <col min="14057" max="14057" width="3.42578125" style="13" customWidth="1"/>
    <col min="14058" max="14058" width="6" style="13" customWidth="1"/>
    <col min="14059" max="14059" width="30.7109375" style="13" customWidth="1"/>
    <col min="14060" max="14062" width="18.140625" style="13" customWidth="1"/>
    <col min="14063" max="14312" width="9.140625" style="13"/>
    <col min="14313" max="14313" width="3.42578125" style="13" customWidth="1"/>
    <col min="14314" max="14314" width="6" style="13" customWidth="1"/>
    <col min="14315" max="14315" width="30.7109375" style="13" customWidth="1"/>
    <col min="14316" max="14318" width="18.140625" style="13" customWidth="1"/>
    <col min="14319" max="14568" width="9.140625" style="13"/>
    <col min="14569" max="14569" width="3.42578125" style="13" customWidth="1"/>
    <col min="14570" max="14570" width="6" style="13" customWidth="1"/>
    <col min="14571" max="14571" width="30.7109375" style="13" customWidth="1"/>
    <col min="14572" max="14574" width="18.140625" style="13" customWidth="1"/>
    <col min="14575" max="14824" width="9.140625" style="13"/>
    <col min="14825" max="14825" width="3.42578125" style="13" customWidth="1"/>
    <col min="14826" max="14826" width="6" style="13" customWidth="1"/>
    <col min="14827" max="14827" width="30.7109375" style="13" customWidth="1"/>
    <col min="14828" max="14830" width="18.140625" style="13" customWidth="1"/>
    <col min="14831" max="15080" width="9.140625" style="13"/>
    <col min="15081" max="15081" width="3.42578125" style="13" customWidth="1"/>
    <col min="15082" max="15082" width="6" style="13" customWidth="1"/>
    <col min="15083" max="15083" width="30.7109375" style="13" customWidth="1"/>
    <col min="15084" max="15086" width="18.140625" style="13" customWidth="1"/>
    <col min="15087" max="15336" width="9.140625" style="13"/>
    <col min="15337" max="15337" width="3.42578125" style="13" customWidth="1"/>
    <col min="15338" max="15338" width="6" style="13" customWidth="1"/>
    <col min="15339" max="15339" width="30.7109375" style="13" customWidth="1"/>
    <col min="15340" max="15342" width="18.140625" style="13" customWidth="1"/>
    <col min="15343" max="15592" width="9.140625" style="13"/>
    <col min="15593" max="15593" width="3.42578125" style="13" customWidth="1"/>
    <col min="15594" max="15594" width="6" style="13" customWidth="1"/>
    <col min="15595" max="15595" width="30.7109375" style="13" customWidth="1"/>
    <col min="15596" max="15598" width="18.140625" style="13" customWidth="1"/>
    <col min="15599" max="15848" width="9.140625" style="13"/>
    <col min="15849" max="15849" width="3.42578125" style="13" customWidth="1"/>
    <col min="15850" max="15850" width="6" style="13" customWidth="1"/>
    <col min="15851" max="15851" width="30.7109375" style="13" customWidth="1"/>
    <col min="15852" max="15854" width="18.140625" style="13" customWidth="1"/>
    <col min="15855" max="16104" width="9.140625" style="13"/>
    <col min="16105" max="16105" width="3.42578125" style="13" customWidth="1"/>
    <col min="16106" max="16106" width="6" style="13" customWidth="1"/>
    <col min="16107" max="16107" width="30.7109375" style="13" customWidth="1"/>
    <col min="16108" max="16110" width="18.140625" style="13" customWidth="1"/>
    <col min="16111" max="16384" width="9.140625" style="13"/>
  </cols>
  <sheetData>
    <row r="1" spans="1:6" s="1" customFormat="1" ht="20.45" customHeight="1" thickBot="1" x14ac:dyDescent="0.3">
      <c r="B1" s="2"/>
      <c r="C1" s="3"/>
      <c r="D1" s="4"/>
      <c r="E1" s="4"/>
      <c r="F1" s="4"/>
    </row>
    <row r="2" spans="1:6" s="1" customFormat="1" ht="15" customHeight="1" x14ac:dyDescent="0.25">
      <c r="B2" s="89" t="s">
        <v>0</v>
      </c>
      <c r="C2" s="90"/>
      <c r="D2" s="90"/>
      <c r="E2" s="90"/>
      <c r="F2" s="90"/>
    </row>
    <row r="3" spans="1:6" s="1" customFormat="1" ht="33" customHeight="1" x14ac:dyDescent="0.25">
      <c r="B3" s="91"/>
      <c r="C3" s="92"/>
      <c r="D3" s="92"/>
      <c r="E3" s="92"/>
      <c r="F3" s="92"/>
    </row>
    <row r="4" spans="1:6" s="1" customFormat="1" ht="13.9" customHeight="1" x14ac:dyDescent="0.25">
      <c r="B4" s="93" t="s">
        <v>1</v>
      </c>
      <c r="C4" s="94"/>
      <c r="D4" s="94"/>
      <c r="E4" s="94"/>
      <c r="F4" s="94"/>
    </row>
    <row r="5" spans="1:6" s="1" customFormat="1" ht="19.5" thickBot="1" x14ac:dyDescent="0.35">
      <c r="B5" s="5"/>
      <c r="C5" s="6"/>
      <c r="D5" s="6"/>
      <c r="E5" s="6"/>
      <c r="F5" s="6"/>
    </row>
    <row r="6" spans="1:6" s="1" customFormat="1" ht="60.75" customHeight="1" x14ac:dyDescent="0.25">
      <c r="B6" s="83" t="s">
        <v>2</v>
      </c>
      <c r="C6" s="84"/>
      <c r="D6" s="95"/>
      <c r="E6" s="95"/>
      <c r="F6" s="95"/>
    </row>
    <row r="7" spans="1:6" s="1" customFormat="1" ht="13.5" customHeight="1" thickBot="1" x14ac:dyDescent="0.3">
      <c r="B7" s="96"/>
      <c r="C7" s="97"/>
      <c r="D7" s="8"/>
      <c r="E7" s="9"/>
      <c r="F7" s="10"/>
    </row>
    <row r="8" spans="1:6" s="1" customFormat="1" ht="46.5" customHeight="1" x14ac:dyDescent="0.25">
      <c r="B8" s="98" t="s">
        <v>3</v>
      </c>
      <c r="C8" s="99"/>
      <c r="D8" s="95"/>
      <c r="E8" s="95"/>
      <c r="F8" s="95"/>
    </row>
    <row r="9" spans="1:6" s="1" customFormat="1" ht="15.75" customHeight="1" thickBot="1" x14ac:dyDescent="0.3">
      <c r="B9" s="12"/>
      <c r="C9" s="8"/>
      <c r="D9" s="82" t="s">
        <v>4</v>
      </c>
      <c r="E9" s="82"/>
      <c r="F9" s="82"/>
    </row>
    <row r="10" spans="1:6" s="1" customFormat="1" ht="17.45" customHeight="1" x14ac:dyDescent="0.25">
      <c r="B10" s="83" t="s">
        <v>5</v>
      </c>
      <c r="C10" s="84"/>
      <c r="D10" s="85">
        <f>'[1]2. Harmonogram'!G26</f>
        <v>0</v>
      </c>
      <c r="E10" s="85"/>
      <c r="F10" s="85"/>
    </row>
    <row r="11" spans="1:6" s="1" customFormat="1" ht="15.75" customHeight="1" thickBot="1" x14ac:dyDescent="0.3">
      <c r="B11" s="12"/>
      <c r="C11" s="86"/>
      <c r="D11" s="86"/>
      <c r="E11" s="86"/>
      <c r="F11" s="86"/>
    </row>
    <row r="12" spans="1:6" ht="21" customHeight="1" x14ac:dyDescent="0.25">
      <c r="B12" s="87" t="s">
        <v>6</v>
      </c>
      <c r="C12" s="88"/>
      <c r="D12" s="14"/>
      <c r="E12" s="15" t="s">
        <v>7</v>
      </c>
      <c r="F12" s="16"/>
    </row>
    <row r="13" spans="1:6" ht="24" customHeight="1" x14ac:dyDescent="0.25">
      <c r="B13" s="109"/>
      <c r="C13" s="110"/>
      <c r="D13" s="17" t="s">
        <v>8</v>
      </c>
      <c r="E13" s="18"/>
      <c r="F13" s="17" t="s">
        <v>8</v>
      </c>
    </row>
    <row r="14" spans="1:6" ht="38.25" customHeight="1" thickBot="1" x14ac:dyDescent="0.3">
      <c r="A14" s="19"/>
      <c r="B14" s="111" t="s">
        <v>9</v>
      </c>
      <c r="C14" s="112"/>
      <c r="D14" s="20"/>
      <c r="E14" s="21" t="s">
        <v>10</v>
      </c>
      <c r="F14" s="22"/>
    </row>
    <row r="15" spans="1:6" ht="15.75" customHeight="1" x14ac:dyDescent="0.25">
      <c r="B15" s="23"/>
      <c r="C15" s="19"/>
      <c r="D15" s="19"/>
      <c r="E15" s="19"/>
      <c r="F15" s="19"/>
    </row>
    <row r="16" spans="1:6" s="1" customFormat="1" ht="17.45" customHeight="1" thickBot="1" x14ac:dyDescent="0.3">
      <c r="B16" s="24"/>
      <c r="C16" s="25"/>
      <c r="D16" s="26"/>
      <c r="E16" s="26"/>
      <c r="F16" s="11"/>
    </row>
    <row r="17" spans="1:6" s="1" customFormat="1" ht="45" customHeight="1" thickBot="1" x14ac:dyDescent="0.3">
      <c r="B17" s="100" t="s">
        <v>11</v>
      </c>
      <c r="C17" s="101"/>
      <c r="D17" s="101"/>
      <c r="E17" s="101"/>
      <c r="F17" s="101"/>
    </row>
    <row r="18" spans="1:6" ht="13.5" customHeight="1" thickBot="1" x14ac:dyDescent="0.3">
      <c r="B18" s="102" t="s">
        <v>12</v>
      </c>
      <c r="C18" s="104" t="s">
        <v>13</v>
      </c>
      <c r="D18" s="106" t="s">
        <v>14</v>
      </c>
      <c r="E18" s="107"/>
      <c r="F18" s="108"/>
    </row>
    <row r="19" spans="1:6" ht="12.75" customHeight="1" x14ac:dyDescent="0.25">
      <c r="B19" s="103"/>
      <c r="C19" s="105"/>
      <c r="D19" s="102" t="s">
        <v>15</v>
      </c>
      <c r="E19" s="115" t="s">
        <v>16</v>
      </c>
      <c r="F19" s="102" t="s">
        <v>17</v>
      </c>
    </row>
    <row r="20" spans="1:6" ht="35.25" customHeight="1" thickBot="1" x14ac:dyDescent="0.3">
      <c r="B20" s="103"/>
      <c r="C20" s="105"/>
      <c r="D20" s="103"/>
      <c r="E20" s="116"/>
      <c r="F20" s="117"/>
    </row>
    <row r="21" spans="1:6" ht="15.75" thickBot="1" x14ac:dyDescent="0.3">
      <c r="A21" s="28"/>
      <c r="B21" s="27">
        <v>1</v>
      </c>
      <c r="C21" s="27">
        <v>2</v>
      </c>
      <c r="D21" s="27">
        <v>3</v>
      </c>
      <c r="E21" s="27">
        <v>4</v>
      </c>
      <c r="F21" s="27">
        <v>5</v>
      </c>
    </row>
    <row r="22" spans="1:6" ht="15.75" customHeight="1" thickBot="1" x14ac:dyDescent="0.3">
      <c r="A22" s="28"/>
      <c r="B22" s="113" t="s">
        <v>18</v>
      </c>
      <c r="C22" s="114"/>
      <c r="D22" s="114"/>
      <c r="E22" s="114"/>
      <c r="F22" s="114"/>
    </row>
    <row r="23" spans="1:6" ht="48" customHeight="1" thickBot="1" x14ac:dyDescent="0.3">
      <c r="B23" s="29">
        <v>1</v>
      </c>
      <c r="C23" s="30" t="s">
        <v>19</v>
      </c>
      <c r="D23" s="31">
        <f t="shared" ref="D23:D32" si="0">SUM(E23:F23)</f>
        <v>0</v>
      </c>
      <c r="E23" s="32"/>
      <c r="F23" s="32"/>
    </row>
    <row r="24" spans="1:6" ht="24" x14ac:dyDescent="0.25">
      <c r="B24" s="33">
        <v>2</v>
      </c>
      <c r="C24" s="34" t="s">
        <v>20</v>
      </c>
      <c r="D24" s="35">
        <f t="shared" si="0"/>
        <v>0</v>
      </c>
      <c r="E24" s="35">
        <f>SUM($E$25:$E$27)</f>
        <v>0</v>
      </c>
      <c r="F24" s="35">
        <f>SUM($F$25:$F$27)</f>
        <v>0</v>
      </c>
    </row>
    <row r="25" spans="1:6" ht="32.25" customHeight="1" x14ac:dyDescent="0.25">
      <c r="B25" s="36" t="s">
        <v>21</v>
      </c>
      <c r="C25" s="37" t="s">
        <v>22</v>
      </c>
      <c r="D25" s="38">
        <f t="shared" si="0"/>
        <v>0</v>
      </c>
      <c r="E25" s="39"/>
      <c r="F25" s="39"/>
    </row>
    <row r="26" spans="1:6" ht="30" customHeight="1" x14ac:dyDescent="0.25">
      <c r="B26" s="40" t="s">
        <v>23</v>
      </c>
      <c r="C26" s="37" t="s">
        <v>24</v>
      </c>
      <c r="D26" s="38">
        <f t="shared" si="0"/>
        <v>0</v>
      </c>
      <c r="E26" s="39"/>
      <c r="F26" s="39"/>
    </row>
    <row r="27" spans="1:6" ht="17.25" customHeight="1" thickBot="1" x14ac:dyDescent="0.3">
      <c r="B27" s="41" t="s">
        <v>25</v>
      </c>
      <c r="C27" s="42" t="s">
        <v>26</v>
      </c>
      <c r="D27" s="43">
        <f t="shared" si="0"/>
        <v>0</v>
      </c>
      <c r="E27" s="39"/>
      <c r="F27" s="39"/>
    </row>
    <row r="28" spans="1:6" ht="36" x14ac:dyDescent="0.25">
      <c r="B28" s="33">
        <v>3</v>
      </c>
      <c r="C28" s="34" t="s">
        <v>27</v>
      </c>
      <c r="D28" s="35">
        <f t="shared" si="0"/>
        <v>0</v>
      </c>
      <c r="E28" s="35">
        <f>SUM($E$29:$E$31)</f>
        <v>0</v>
      </c>
      <c r="F28" s="35">
        <f>SUM($F$29:$F$31)</f>
        <v>0</v>
      </c>
    </row>
    <row r="29" spans="1:6" x14ac:dyDescent="0.25">
      <c r="B29" s="36" t="s">
        <v>28</v>
      </c>
      <c r="C29" s="37" t="s">
        <v>22</v>
      </c>
      <c r="D29" s="38">
        <f t="shared" si="0"/>
        <v>0</v>
      </c>
      <c r="E29" s="39"/>
      <c r="F29" s="39"/>
    </row>
    <row r="30" spans="1:6" x14ac:dyDescent="0.25">
      <c r="B30" s="36" t="s">
        <v>29</v>
      </c>
      <c r="C30" s="37" t="s">
        <v>24</v>
      </c>
      <c r="D30" s="38">
        <f t="shared" si="0"/>
        <v>0</v>
      </c>
      <c r="E30" s="39"/>
      <c r="F30" s="39"/>
    </row>
    <row r="31" spans="1:6" ht="15.75" thickBot="1" x14ac:dyDescent="0.3">
      <c r="B31" s="41" t="s">
        <v>30</v>
      </c>
      <c r="C31" s="42" t="s">
        <v>31</v>
      </c>
      <c r="D31" s="43">
        <f t="shared" si="0"/>
        <v>0</v>
      </c>
      <c r="E31" s="44"/>
      <c r="F31" s="44"/>
    </row>
    <row r="32" spans="1:6" ht="15.75" thickBot="1" x14ac:dyDescent="0.3">
      <c r="B32" s="29">
        <v>4</v>
      </c>
      <c r="C32" s="45" t="s">
        <v>32</v>
      </c>
      <c r="D32" s="31">
        <f t="shared" si="0"/>
        <v>0</v>
      </c>
      <c r="E32" s="32"/>
      <c r="F32" s="32"/>
    </row>
    <row r="33" spans="1:6" ht="15.75" customHeight="1" thickBot="1" x14ac:dyDescent="0.3">
      <c r="B33" s="118" t="s">
        <v>33</v>
      </c>
      <c r="C33" s="119"/>
      <c r="D33" s="119"/>
      <c r="E33" s="119"/>
      <c r="F33" s="119"/>
    </row>
    <row r="34" spans="1:6" ht="15.75" thickBot="1" x14ac:dyDescent="0.3">
      <c r="B34" s="29">
        <v>5</v>
      </c>
      <c r="C34" s="46" t="s">
        <v>34</v>
      </c>
      <c r="D34" s="31">
        <f t="shared" ref="D34:D41" si="1">SUM(E34:F34)</f>
        <v>0</v>
      </c>
      <c r="E34" s="32"/>
      <c r="F34" s="32"/>
    </row>
    <row r="35" spans="1:6" ht="15.75" thickBot="1" x14ac:dyDescent="0.3">
      <c r="B35" s="29">
        <v>6</v>
      </c>
      <c r="C35" s="46" t="s">
        <v>35</v>
      </c>
      <c r="D35" s="31">
        <f t="shared" si="1"/>
        <v>0</v>
      </c>
      <c r="E35" s="32"/>
      <c r="F35" s="32"/>
    </row>
    <row r="36" spans="1:6" ht="42.75" customHeight="1" thickBot="1" x14ac:dyDescent="0.3">
      <c r="B36" s="29">
        <v>7</v>
      </c>
      <c r="C36" s="46" t="s">
        <v>36</v>
      </c>
      <c r="D36" s="31">
        <f t="shared" si="1"/>
        <v>0</v>
      </c>
      <c r="E36" s="32"/>
      <c r="F36" s="32"/>
    </row>
    <row r="37" spans="1:6" ht="15.75" thickBot="1" x14ac:dyDescent="0.3">
      <c r="B37" s="29">
        <v>8</v>
      </c>
      <c r="C37" s="46" t="s">
        <v>32</v>
      </c>
      <c r="D37" s="31">
        <f t="shared" si="1"/>
        <v>0</v>
      </c>
      <c r="E37" s="32"/>
      <c r="F37" s="32"/>
    </row>
    <row r="38" spans="1:6" ht="36" x14ac:dyDescent="0.25">
      <c r="B38" s="33">
        <v>9</v>
      </c>
      <c r="C38" s="34" t="s">
        <v>37</v>
      </c>
      <c r="D38" s="35">
        <f t="shared" si="1"/>
        <v>0</v>
      </c>
      <c r="E38" s="35">
        <f>SUM($E$39:$E$41)</f>
        <v>0</v>
      </c>
      <c r="F38" s="35">
        <f>SUM($F$39:$F$41)</f>
        <v>0</v>
      </c>
    </row>
    <row r="39" spans="1:6" x14ac:dyDescent="0.25">
      <c r="B39" s="40" t="s">
        <v>38</v>
      </c>
      <c r="C39" s="37" t="s">
        <v>22</v>
      </c>
      <c r="D39" s="38">
        <f t="shared" si="1"/>
        <v>0</v>
      </c>
      <c r="E39" s="39"/>
      <c r="F39" s="39"/>
    </row>
    <row r="40" spans="1:6" x14ac:dyDescent="0.25">
      <c r="B40" s="36" t="s">
        <v>39</v>
      </c>
      <c r="C40" s="37" t="s">
        <v>24</v>
      </c>
      <c r="D40" s="38">
        <f t="shared" si="1"/>
        <v>0</v>
      </c>
      <c r="E40" s="39"/>
      <c r="F40" s="39"/>
    </row>
    <row r="41" spans="1:6" ht="15.75" thickBot="1" x14ac:dyDescent="0.3">
      <c r="B41" s="47" t="s">
        <v>40</v>
      </c>
      <c r="C41" s="48" t="s">
        <v>31</v>
      </c>
      <c r="D41" s="49">
        <f t="shared" si="1"/>
        <v>0</v>
      </c>
      <c r="E41" s="50"/>
      <c r="F41" s="50"/>
    </row>
    <row r="42" spans="1:6" ht="13.5" customHeight="1" thickBot="1" x14ac:dyDescent="0.3">
      <c r="A42" s="51"/>
      <c r="B42" s="120" t="s">
        <v>41</v>
      </c>
      <c r="C42" s="121"/>
      <c r="D42" s="52">
        <f>SUM(D23:D24,D28,D32,D34:D38)</f>
        <v>0</v>
      </c>
      <c r="E42" s="52">
        <f>SUM(E23:E24,E28,E32,E34:E38)</f>
        <v>0</v>
      </c>
      <c r="F42" s="52">
        <f>SUM(F23:F24,F28,F32,F34:F38)</f>
        <v>0</v>
      </c>
    </row>
    <row r="43" spans="1:6" ht="19.5" customHeight="1" thickBot="1" x14ac:dyDescent="0.3">
      <c r="A43" s="51"/>
      <c r="B43" s="122" t="s">
        <v>42</v>
      </c>
      <c r="C43" s="123" t="s">
        <v>42</v>
      </c>
      <c r="D43" s="53">
        <f>D23+D24+D28+D32</f>
        <v>0</v>
      </c>
      <c r="E43" s="53">
        <f t="shared" ref="E43:F43" si="2">E23+E24+E28+E32</f>
        <v>0</v>
      </c>
      <c r="F43" s="53">
        <f t="shared" si="2"/>
        <v>0</v>
      </c>
    </row>
    <row r="44" spans="1:6" ht="14.25" customHeight="1" thickBot="1" x14ac:dyDescent="0.3">
      <c r="B44" s="122" t="s">
        <v>43</v>
      </c>
      <c r="C44" s="123" t="s">
        <v>43</v>
      </c>
      <c r="D44" s="53">
        <f>D34+D35+D36+D37+D38</f>
        <v>0</v>
      </c>
      <c r="E44" s="53">
        <f t="shared" ref="E44:F44" si="3">E34+E35+E36+E37+E38</f>
        <v>0</v>
      </c>
      <c r="F44" s="53">
        <f t="shared" si="3"/>
        <v>0</v>
      </c>
    </row>
    <row r="45" spans="1:6" ht="43.5" customHeight="1" x14ac:dyDescent="0.25">
      <c r="B45" s="55"/>
      <c r="C45" s="56"/>
      <c r="D45" s="57"/>
      <c r="E45" s="57"/>
      <c r="F45" s="57"/>
    </row>
    <row r="46" spans="1:6" ht="38.25" customHeight="1" x14ac:dyDescent="0.25">
      <c r="B46" s="55"/>
      <c r="C46" s="58" t="s">
        <v>44</v>
      </c>
      <c r="D46" s="54"/>
      <c r="E46" s="54"/>
      <c r="F46" s="54"/>
    </row>
    <row r="47" spans="1:6" ht="15.75" x14ac:dyDescent="0.25">
      <c r="B47" s="55"/>
      <c r="D47" s="59"/>
      <c r="E47" s="54"/>
      <c r="F47" s="54"/>
    </row>
    <row r="48" spans="1:6" x14ac:dyDescent="0.25">
      <c r="B48" s="60"/>
      <c r="C48" s="61"/>
      <c r="D48" s="61"/>
      <c r="E48" s="61"/>
      <c r="F48" s="61"/>
    </row>
    <row r="49" spans="2:6" ht="15.75" thickBot="1" x14ac:dyDescent="0.3">
      <c r="B49" s="55"/>
      <c r="C49" s="54"/>
      <c r="D49" s="54"/>
      <c r="E49" s="54"/>
      <c r="F49" s="54"/>
    </row>
    <row r="50" spans="2:6" s="1" customFormat="1" ht="44.25" customHeight="1" thickBot="1" x14ac:dyDescent="0.3">
      <c r="B50" s="124" t="s">
        <v>45</v>
      </c>
      <c r="C50" s="125"/>
      <c r="D50" s="125"/>
      <c r="E50" s="125"/>
      <c r="F50" s="125"/>
    </row>
    <row r="51" spans="2:6" s="1" customFormat="1" ht="25.5" customHeight="1" thickBot="1" x14ac:dyDescent="0.3">
      <c r="B51" s="126" t="s">
        <v>46</v>
      </c>
      <c r="C51" s="126" t="s">
        <v>47</v>
      </c>
      <c r="D51" s="128" t="s">
        <v>48</v>
      </c>
      <c r="E51" s="129"/>
      <c r="F51" s="130"/>
    </row>
    <row r="52" spans="2:6" s="1" customFormat="1" ht="54" customHeight="1" thickBot="1" x14ac:dyDescent="0.3">
      <c r="B52" s="127"/>
      <c r="C52" s="127"/>
      <c r="D52" s="62" t="s">
        <v>15</v>
      </c>
      <c r="E52" s="63" t="s">
        <v>49</v>
      </c>
      <c r="F52" s="62" t="s">
        <v>50</v>
      </c>
    </row>
    <row r="53" spans="2:6" s="1" customFormat="1" ht="15.75" customHeight="1" thickBot="1" x14ac:dyDescent="0.3">
      <c r="B53" s="64">
        <v>1</v>
      </c>
      <c r="C53" s="65">
        <v>2</v>
      </c>
      <c r="D53" s="66">
        <v>3</v>
      </c>
      <c r="E53" s="66">
        <v>4</v>
      </c>
      <c r="F53" s="67">
        <v>5</v>
      </c>
    </row>
    <row r="54" spans="2:6" s="1" customFormat="1" ht="15.75" thickBot="1" x14ac:dyDescent="0.3">
      <c r="B54" s="68" t="s">
        <v>51</v>
      </c>
      <c r="C54" s="69" t="s">
        <v>52</v>
      </c>
      <c r="D54" s="70"/>
      <c r="E54" s="71"/>
      <c r="F54" s="72">
        <f>D54-E54</f>
        <v>0</v>
      </c>
    </row>
    <row r="55" spans="2:6" s="1" customFormat="1" ht="15.75" thickBot="1" x14ac:dyDescent="0.3">
      <c r="B55" s="73" t="s">
        <v>53</v>
      </c>
      <c r="C55" s="74" t="s">
        <v>54</v>
      </c>
      <c r="D55" s="70"/>
      <c r="E55" s="71"/>
      <c r="F55" s="72">
        <f t="shared" ref="F55:F59" si="4">D55-E55</f>
        <v>0</v>
      </c>
    </row>
    <row r="56" spans="2:6" s="1" customFormat="1" ht="15.75" thickBot="1" x14ac:dyDescent="0.3">
      <c r="B56" s="68" t="s">
        <v>55</v>
      </c>
      <c r="C56" s="74" t="s">
        <v>56</v>
      </c>
      <c r="D56" s="70"/>
      <c r="E56" s="71"/>
      <c r="F56" s="72">
        <f t="shared" si="4"/>
        <v>0</v>
      </c>
    </row>
    <row r="57" spans="2:6" s="1" customFormat="1" ht="15.75" thickBot="1" x14ac:dyDescent="0.3">
      <c r="B57" s="68" t="s">
        <v>57</v>
      </c>
      <c r="C57" s="74" t="s">
        <v>58</v>
      </c>
      <c r="D57" s="70"/>
      <c r="E57" s="71"/>
      <c r="F57" s="72">
        <f t="shared" si="4"/>
        <v>0</v>
      </c>
    </row>
    <row r="58" spans="2:6" s="1" customFormat="1" ht="15.75" thickBot="1" x14ac:dyDescent="0.3">
      <c r="B58" s="68" t="s">
        <v>59</v>
      </c>
      <c r="C58" s="74" t="s">
        <v>60</v>
      </c>
      <c r="D58" s="70"/>
      <c r="E58" s="71"/>
      <c r="F58" s="72">
        <f t="shared" si="4"/>
        <v>0</v>
      </c>
    </row>
    <row r="59" spans="2:6" s="1" customFormat="1" ht="15.75" thickBot="1" x14ac:dyDescent="0.3">
      <c r="B59" s="73" t="s">
        <v>61</v>
      </c>
      <c r="C59" s="75" t="s">
        <v>32</v>
      </c>
      <c r="D59" s="70"/>
      <c r="E59" s="71"/>
      <c r="F59" s="72">
        <f t="shared" si="4"/>
        <v>0</v>
      </c>
    </row>
    <row r="60" spans="2:6" s="1" customFormat="1" ht="15.75" customHeight="1" thickBot="1" x14ac:dyDescent="0.3">
      <c r="B60" s="131" t="s">
        <v>41</v>
      </c>
      <c r="C60" s="132"/>
      <c r="D60" s="76">
        <f>SUM(D54:D59)</f>
        <v>0</v>
      </c>
      <c r="E60" s="76">
        <f>SUM(E54:E59)</f>
        <v>0</v>
      </c>
      <c r="F60" s="76">
        <f>SUM(F54:F59)</f>
        <v>0</v>
      </c>
    </row>
    <row r="61" spans="2:6" s="1" customFormat="1" ht="62.45" customHeight="1" x14ac:dyDescent="0.25">
      <c r="B61" s="77"/>
      <c r="C61" s="7"/>
      <c r="D61" s="7"/>
      <c r="E61" s="7"/>
      <c r="F61" s="7"/>
    </row>
    <row r="62" spans="2:6" s="1" customFormat="1" x14ac:dyDescent="0.25">
      <c r="B62" s="79" t="s">
        <v>62</v>
      </c>
      <c r="C62" s="7"/>
      <c r="D62" s="7" t="s">
        <v>63</v>
      </c>
      <c r="E62" s="7"/>
      <c r="F62" s="78"/>
    </row>
    <row r="63" spans="2:6" s="1" customFormat="1" x14ac:dyDescent="0.25">
      <c r="B63" s="79" t="s">
        <v>64</v>
      </c>
      <c r="C63" s="7"/>
      <c r="D63" s="6" t="s">
        <v>65</v>
      </c>
      <c r="E63" s="6"/>
      <c r="F63" s="78"/>
    </row>
    <row r="64" spans="2:6" s="1" customFormat="1" x14ac:dyDescent="0.25">
      <c r="B64" s="79"/>
      <c r="C64" s="7"/>
      <c r="D64" s="7"/>
      <c r="E64" s="7"/>
      <c r="F64" s="7"/>
    </row>
    <row r="65" spans="2:6" ht="15.75" thickBot="1" x14ac:dyDescent="0.3">
      <c r="B65" s="80"/>
      <c r="C65" s="81"/>
      <c r="D65" s="81"/>
      <c r="E65" s="81"/>
      <c r="F65" s="81"/>
    </row>
    <row r="66" spans="2:6" ht="15.75" thickBot="1" x14ac:dyDescent="0.3">
      <c r="B66" s="80"/>
      <c r="C66" s="81"/>
      <c r="D66" s="81"/>
      <c r="E66" s="81"/>
      <c r="F66" s="81"/>
    </row>
  </sheetData>
  <mergeCells count="31">
    <mergeCell ref="B60:C60"/>
    <mergeCell ref="B42:C42"/>
    <mergeCell ref="B43:C43"/>
    <mergeCell ref="B44:C44"/>
    <mergeCell ref="B50:F50"/>
    <mergeCell ref="B51:B52"/>
    <mergeCell ref="C51:C52"/>
    <mergeCell ref="D51:F51"/>
    <mergeCell ref="B22:F22"/>
    <mergeCell ref="D19:D20"/>
    <mergeCell ref="E19:E20"/>
    <mergeCell ref="F19:F20"/>
    <mergeCell ref="B33:F33"/>
    <mergeCell ref="B8:C8"/>
    <mergeCell ref="D8:F8"/>
    <mergeCell ref="B17:F17"/>
    <mergeCell ref="B18:B20"/>
    <mergeCell ref="C18:C20"/>
    <mergeCell ref="D18:F18"/>
    <mergeCell ref="B13:C13"/>
    <mergeCell ref="B14:C14"/>
    <mergeCell ref="B2:F3"/>
    <mergeCell ref="B4:F4"/>
    <mergeCell ref="B6:C6"/>
    <mergeCell ref="D6:F6"/>
    <mergeCell ref="B7:C7"/>
    <mergeCell ref="D9:F9"/>
    <mergeCell ref="B10:C10"/>
    <mergeCell ref="D10:F10"/>
    <mergeCell ref="C11:F11"/>
    <mergeCell ref="B12:C12"/>
  </mergeCells>
  <conditionalFormatting sqref="D25:D27">
    <cfRule type="cellIs" dxfId="2" priority="8" operator="lessThan">
      <formula>10000</formula>
    </cfRule>
  </conditionalFormatting>
  <conditionalFormatting sqref="E60">
    <cfRule type="cellIs" dxfId="1" priority="9" operator="lessThan">
      <formula>#REF!</formula>
    </cfRule>
    <cfRule type="cellIs" dxfId="0" priority="10" operator="greaterThan">
      <formula>#REF!</formula>
    </cfRule>
  </conditionalFormatting>
  <dataValidations disablePrompts="1" count="1">
    <dataValidation type="date" allowBlank="1" showInputMessage="1" showErrorMessage="1" sqref="D12 F12 F14">
      <formula1>43101</formula1>
      <formula2>43465</formula2>
    </dataValidation>
  </dataValidations>
  <pageMargins left="0.70866141732283472" right="0.70866141732283472" top="0.74803149606299213" bottom="0.35433070866141736" header="0.31496062992125984" footer="0.31496062992125984"/>
  <pageSetup paperSize="9" scale="76" fitToHeight="0" orientation="portrait" r:id="rId1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46</xdr:row>
                    <xdr:rowOff>104775</xdr:rowOff>
                  </from>
                  <to>
                    <xdr:col>4</xdr:col>
                    <xdr:colOff>342900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46</xdr:row>
                    <xdr:rowOff>171450</xdr:rowOff>
                  </from>
                  <to>
                    <xdr:col>2</xdr:col>
                    <xdr:colOff>1485900</xdr:colOff>
                    <xdr:row>48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 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Frydrych</dc:creator>
  <cp:lastModifiedBy>Agnieszka Frydrych</cp:lastModifiedBy>
  <cp:lastPrinted>2018-06-05T13:39:46Z</cp:lastPrinted>
  <dcterms:created xsi:type="dcterms:W3CDTF">2018-06-05T13:25:48Z</dcterms:created>
  <dcterms:modified xsi:type="dcterms:W3CDTF">2018-06-05T13:40:46Z</dcterms:modified>
</cp:coreProperties>
</file>